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2DO TRIM 2021\PRESIDENCIA\excel\"/>
    </mc:Choice>
  </mc:AlternateContent>
  <bookViews>
    <workbookView xWindow="-105" yWindow="-105" windowWidth="23250" windowHeight="12570"/>
  </bookViews>
  <sheets>
    <sheet name="EVHP" sheetId="1" r:id="rId1"/>
  </sheets>
  <definedNames>
    <definedName name="_xlnm._FilterDatabase" localSheetId="0" hidden="1">EVHP!$A$2:$F$38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<sst xmlns="http://schemas.openxmlformats.org/spreadsheetml/2006/main" count="42" uniqueCount="32">
  <si>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</si>
  <si>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</si>
  <si>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</si>
  <si>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</si>
  <si>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</si>
  <si>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</si>
  <si>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</si>
  <si>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</si>
  <si>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</si>
  <si>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</si>
  <si>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</si>
  <si>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</si>
  <si>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</si>
  <si>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</si>
  <si>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</si>
  <si>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</si>
  <si>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</si>
  <si>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</si>
  <si>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</si>
  <si>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</si>
  <si>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</si>
  <si>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</si>
  <si>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</si>
  <si>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</si>
  <si>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</si>
  <si>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MUNICIPIO DE SALAMANCA, GUANAJUATO.
ESTADO DE VARIACIÓN EN LA HACIENDA PÚBLICA
DEL 1 DE ENERO AL 30 DE JUNIO DEL 2021</t>
  </si>
  <si>
    <t xml:space="preserve">                                _____________________________________________________</t>
  </si>
  <si>
    <t xml:space="preserve">                                                    LIC. MARIA BEATRIZ HERNANDEZ CRUZ</t>
  </si>
  <si>
    <t xml:space="preserve">                                                               PRESIDENTE MUNICIPAL</t>
  </si>
  <si>
    <t xml:space="preserve">__________________________________________________                        </t>
  </si>
  <si>
    <t xml:space="preserve">  C.P. HUMBERTO RAZO ARTEAGA </t>
  </si>
  <si>
    <t xml:space="preserve">                                                   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</si>
</sst>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8" fillId="0" borderId="0" xfId="9" applyFont="1" applyFill="1" applyBorder="1" applyAlignment="1" applyProtection="1">
      <alignment vertical="top" wrapText="1"/>
      <protection locked="0"/>
    </xf>
    <xf numFmtId="4" fontId="8" fillId="0" borderId="0" xfId="9" applyNumberFormat="1" applyFont="1" applyFill="1" applyBorder="1" applyAlignment="1" applyProtection="1">
      <alignment vertical="top"/>
      <protection locked="0"/>
    </xf>
    <xf numFmtId="4" fontId="2" fillId="0" borderId="0" xfId="9" applyNumberFormat="1" applyFont="1" applyFill="1" applyBorder="1" applyAlignment="1" applyProtection="1">
      <alignment vertical="top"/>
      <protection locked="0"/>
    </xf>
    <xf numFmtId="0" fontId="2" fillId="0" borderId="0" xfId="9" applyFont="1" applyFill="1" applyBorder="1" applyAlignment="1" applyProtection="1">
      <alignment vertical="top" wrapText="1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8" fillId="0" borderId="0" xfId="9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tabSelected="1" zoomScale="80" zoomScaleNormal="80" workbookViewId="0">
      <selection activeCell="J48" sqref="J4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9" t="s">
        <v>25</v>
      </c>
      <c r="B1" s="30"/>
      <c r="C1" s="30"/>
      <c r="D1" s="30"/>
      <c r="E1" s="30"/>
      <c r="F1" s="31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486275436.76999998</v>
      </c>
      <c r="C4" s="16"/>
      <c r="D4" s="16"/>
      <c r="E4" s="16"/>
      <c r="F4" s="15">
        <f>+B4</f>
        <v>486275436.76999998</v>
      </c>
    </row>
    <row r="5" spans="1:6" x14ac:dyDescent="0.2">
      <c r="A5" s="17" t="s">
        <v>0</v>
      </c>
      <c r="B5" s="18">
        <v>486275436.76999998</v>
      </c>
      <c r="C5" s="16"/>
      <c r="D5" s="16"/>
      <c r="E5" s="16"/>
      <c r="F5" s="18">
        <f>+B5</f>
        <v>486275436.76999998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1493315330.6800001</v>
      </c>
      <c r="D9" s="15">
        <f>+D10</f>
        <v>220821168.18000001</v>
      </c>
      <c r="E9" s="16"/>
      <c r="F9" s="15">
        <f>+C9+D9</f>
        <v>1714136498.8600001</v>
      </c>
    </row>
    <row r="10" spans="1:6" x14ac:dyDescent="0.2">
      <c r="A10" s="17" t="s">
        <v>7</v>
      </c>
      <c r="B10" s="16"/>
      <c r="C10" s="16"/>
      <c r="D10" s="18">
        <v>220821168.18000001</v>
      </c>
      <c r="E10" s="16"/>
      <c r="F10" s="18">
        <f>+D10</f>
        <v>220821168.18000001</v>
      </c>
    </row>
    <row r="11" spans="1:6" x14ac:dyDescent="0.2">
      <c r="A11" s="17" t="s">
        <v>8</v>
      </c>
      <c r="B11" s="16"/>
      <c r="C11" s="18">
        <v>1493315330.6800001</v>
      </c>
      <c r="D11" s="16"/>
      <c r="E11" s="16"/>
      <c r="F11" s="18">
        <f>+C11</f>
        <v>1493315330.6800001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486275436.76999998</v>
      </c>
      <c r="C20" s="15">
        <f>+C9</f>
        <v>1493315330.6800001</v>
      </c>
      <c r="D20" s="15">
        <f>+D9</f>
        <v>220821168.18000001</v>
      </c>
      <c r="E20" s="15">
        <f>+E16</f>
        <v>0</v>
      </c>
      <c r="F20" s="15">
        <f>+B20+C20+D20+E20</f>
        <v>2200411935.6300001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209247822.44999999</v>
      </c>
      <c r="D27" s="15">
        <f>+D28+D29+D30+D31+D32</f>
        <v>-30165810.550000012</v>
      </c>
      <c r="E27" s="19"/>
      <c r="F27" s="15">
        <f>+C27+D27</f>
        <v>179082011.89999998</v>
      </c>
    </row>
    <row r="28" spans="1:6" x14ac:dyDescent="0.2">
      <c r="A28" s="17" t="s">
        <v>7</v>
      </c>
      <c r="B28" s="16"/>
      <c r="C28" s="16"/>
      <c r="D28" s="18">
        <v>190655357.63</v>
      </c>
      <c r="E28" s="16"/>
      <c r="F28" s="18">
        <f>+D28</f>
        <v>190655357.63</v>
      </c>
    </row>
    <row r="29" spans="1:6" x14ac:dyDescent="0.2">
      <c r="A29" s="17" t="s">
        <v>8</v>
      </c>
      <c r="B29" s="16"/>
      <c r="C29" s="18">
        <v>209247822.44999999</v>
      </c>
      <c r="D29" s="18">
        <v>-220821168.18000001</v>
      </c>
      <c r="E29" s="16"/>
      <c r="F29" s="18">
        <f>+C29+D29</f>
        <v>-11573345.730000019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486275436.76999998</v>
      </c>
      <c r="C38" s="24">
        <f>+C20+C27</f>
        <v>1702563153.1300001</v>
      </c>
      <c r="D38" s="24">
        <f>+D20+D27</f>
        <v>190655357.63</v>
      </c>
      <c r="E38" s="24">
        <f>+E20+E34</f>
        <v>0</v>
      </c>
      <c r="F38" s="24">
        <f>+B38+C38+D38+E38</f>
        <v>2379493947.5300002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47" spans="1:6" ht="25.5" customHeight="1" x14ac:dyDescent="0.2">
      <c r="A47" s="32" t="s">
        <v>29</v>
      </c>
      <c r="B47" s="32"/>
      <c r="C47" s="26" t="s">
        <v>26</v>
      </c>
      <c r="D47" s="26"/>
      <c r="E47" s="26"/>
      <c r="F47" s="27"/>
    </row>
    <row r="48" spans="1:6" ht="12.75" x14ac:dyDescent="0.2">
      <c r="A48" s="32" t="s">
        <v>30</v>
      </c>
      <c r="B48" s="32"/>
      <c r="C48" s="26" t="s">
        <v>27</v>
      </c>
      <c r="D48" s="26"/>
      <c r="E48" s="26"/>
      <c r="F48" s="27"/>
    </row>
    <row r="49" spans="1:6" ht="12.75" x14ac:dyDescent="0.2">
      <c r="A49" s="25" t="s">
        <v>31</v>
      </c>
      <c r="B49" s="26"/>
      <c r="C49" s="26" t="s">
        <v>28</v>
      </c>
      <c r="D49" s="26"/>
      <c r="E49" s="26"/>
      <c r="F49" s="27"/>
    </row>
    <row r="50" spans="1:6" x14ac:dyDescent="0.2">
      <c r="A50" s="28"/>
      <c r="B50" s="27"/>
      <c r="C50" s="27"/>
      <c r="D50" s="27"/>
      <c r="E50" s="27"/>
      <c r="F50" s="27"/>
    </row>
  </sheetData>
  <sheetProtection formatCells="0" formatColumns="0" formatRows="0" autoFilter="0"/>
  <mergeCells count="3">
    <mergeCell ref="A1:F1"/>
    <mergeCell ref="A47:B47"/>
    <mergeCell ref="A48:B48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2021-07-28T14:47:53Z</cp:lastPrinted>
  <dcterms:created xsi:type="dcterms:W3CDTF">2012-12-11T20:30:33Z</dcterms:created>
  <dcterms:modified xsi:type="dcterms:W3CDTF">2021-07-28T14:48:12Z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